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egriu\OneDrive - UNICEF\Desktop\Municipality_Social Assistance\"/>
    </mc:Choice>
  </mc:AlternateContent>
  <xr:revisionPtr revIDLastSave="13" documentId="8_{C899204D-AFEC-4CDC-A2AC-8375565B2FC6}" xr6:coauthVersionLast="36" xr6:coauthVersionMax="36" xr10:uidLastSave="{9681C840-F72C-443D-8810-B6CF68D47E78}"/>
  <bookViews>
    <workbookView xWindow="0" yWindow="0" windowWidth="28800" windowHeight="12210" xr2:uid="{00000000-000D-0000-FFFF-FFFF00000000}"/>
  </bookViews>
  <sheets>
    <sheet name="Annex 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4" i="1" l="1"/>
  <c r="D33" i="1"/>
  <c r="D36" i="1" s="1"/>
  <c r="D26" i="1" l="1"/>
  <c r="D25" i="1"/>
  <c r="D27" i="1" s="1"/>
  <c r="D12" i="1" l="1"/>
  <c r="D13" i="1"/>
  <c r="D14" i="1"/>
  <c r="D15" i="1"/>
  <c r="D16" i="1"/>
  <c r="D17" i="1"/>
  <c r="D18" i="1"/>
  <c r="D19" i="1"/>
  <c r="D10" i="1"/>
  <c r="D11" i="1"/>
  <c r="B20" i="1"/>
  <c r="D20" i="1" l="1"/>
  <c r="D38" i="1" s="1"/>
</calcChain>
</file>

<file path=xl/sharedStrings.xml><?xml version="1.0" encoding="utf-8"?>
<sst xmlns="http://schemas.openxmlformats.org/spreadsheetml/2006/main" count="45" uniqueCount="44">
  <si>
    <t>Number of working days</t>
  </si>
  <si>
    <t>Address</t>
  </si>
  <si>
    <t>Contact info</t>
  </si>
  <si>
    <t>Date</t>
  </si>
  <si>
    <t>Applicant name</t>
  </si>
  <si>
    <t>Offer validity (days)</t>
  </si>
  <si>
    <t>Consultancy fee, daily rate, USD</t>
  </si>
  <si>
    <t xml:space="preserve">Consultancy </t>
  </si>
  <si>
    <t>Sub- total</t>
  </si>
  <si>
    <t xml:space="preserve">Total  Consultancy fee </t>
  </si>
  <si>
    <r>
      <t xml:space="preserve">Deliverable
</t>
    </r>
    <r>
      <rPr>
        <sz val="11"/>
        <color theme="1"/>
        <rFont val="Arial"/>
        <family val="2"/>
      </rPr>
      <t>(and corresponding activity)</t>
    </r>
    <r>
      <rPr>
        <b/>
        <sz val="11"/>
        <color theme="1"/>
        <rFont val="Arial"/>
        <family val="2"/>
      </rPr>
      <t xml:space="preserve">
</t>
    </r>
  </si>
  <si>
    <t>Power Point presentation / summary of key findings per area and per stakeholders and related recommendations (in Romanian and in English).</t>
  </si>
  <si>
    <t>Desk review results for incorporation into Inception report under preparation in Romanian or English</t>
  </si>
  <si>
    <t>Field work report recording methodology, processes for selecting respondents and summarizing data collected in Romanian or English
Questions and comments from UNICEF and Chisinau Municipality addressed in a timely manner</t>
  </si>
  <si>
    <t>Draft assessment report and Roadmap in Romanian and in English submitted to UNICEF and Chisinau Municipality, with gender sensitivity, human rights and equity-based approach</t>
  </si>
  <si>
    <t>Meeting notes indicating the received comments/ suggestions to the Assessment Report and to the Roadmap in Romanian or English</t>
  </si>
  <si>
    <t>Final report in Romanian and English;
Summary of key findings (up to 5 pages) in Romanian and in English</t>
  </si>
  <si>
    <r>
      <t xml:space="preserve">Type of expenditures ( e.g translation )
</t>
    </r>
    <r>
      <rPr>
        <sz val="12"/>
        <color theme="1"/>
        <rFont val="Times New Roman"/>
        <family val="1"/>
      </rPr>
      <t>(and corresponding activity)</t>
    </r>
    <r>
      <rPr>
        <b/>
        <sz val="12"/>
        <color theme="1"/>
        <rFont val="Times New Roman"/>
        <family val="1"/>
      </rPr>
      <t xml:space="preserve">
</t>
    </r>
  </si>
  <si>
    <t>Unit ( daily, hours , page etc.)</t>
  </si>
  <si>
    <t>Unit cost, USD per day, hour, page etc.</t>
  </si>
  <si>
    <t>Sub-total</t>
  </si>
  <si>
    <t>Translation costs ( please specify here the units ( days, hours, pages)  and whether written or oral, if applicable. Add more lines if needed))</t>
  </si>
  <si>
    <t>Sub-total Other costs</t>
  </si>
  <si>
    <t>X</t>
  </si>
  <si>
    <r>
      <t>Travel and subsistance costs</t>
    </r>
    <r>
      <rPr>
        <sz val="12"/>
        <color theme="1"/>
        <rFont val="Times New Roman"/>
        <family val="1"/>
      </rPr>
      <t xml:space="preserve"> (applicable </t>
    </r>
    <r>
      <rPr>
        <sz val="12"/>
        <color rgb="FFFF0000"/>
        <rFont val="Times New Roman"/>
        <family val="1"/>
      </rPr>
      <t xml:space="preserve">for </t>
    </r>
    <r>
      <rPr>
        <b/>
        <sz val="12"/>
        <color rgb="FFFF0000"/>
        <rFont val="Times New Roman"/>
        <family val="1"/>
      </rPr>
      <t>international travels</t>
    </r>
    <r>
      <rPr>
        <sz val="12"/>
        <color rgb="FFFF0000"/>
        <rFont val="Times New Roman"/>
        <family val="1"/>
      </rPr>
      <t>)</t>
    </r>
  </si>
  <si>
    <r>
      <t xml:space="preserve">In-country missions </t>
    </r>
    <r>
      <rPr>
        <sz val="12"/>
        <color theme="1"/>
        <rFont val="Times New Roman"/>
        <family val="1"/>
      </rPr>
      <t xml:space="preserve"> if relevant</t>
    </r>
  </si>
  <si>
    <r>
      <t xml:space="preserve">Number of in-country mission days </t>
    </r>
    <r>
      <rPr>
        <sz val="12"/>
        <color theme="1"/>
        <rFont val="Times New Roman"/>
        <family val="1"/>
      </rPr>
      <t>(for each mission)</t>
    </r>
  </si>
  <si>
    <r>
      <t xml:space="preserve">Daily subsistance allowance </t>
    </r>
    <r>
      <rPr>
        <sz val="12"/>
        <color theme="1"/>
        <rFont val="Times New Roman"/>
        <family val="1"/>
      </rPr>
      <t xml:space="preserve">(per diem rate* which can't exceed  respective UN daily  rate.  For more details please consult http://icsc.un.org/map/ ),  </t>
    </r>
  </si>
  <si>
    <r>
      <t xml:space="preserve">Sub-total </t>
    </r>
    <r>
      <rPr>
        <b/>
        <sz val="12"/>
        <color theme="1"/>
        <rFont val="Times New Roman"/>
        <family val="1"/>
      </rPr>
      <t xml:space="preserve">DSA and Travel costs </t>
    </r>
    <r>
      <rPr>
        <sz val="10"/>
        <color theme="1"/>
        <rFont val="Times New Roman"/>
        <family val="1"/>
      </rPr>
      <t xml:space="preserve">(air tickets, economy class**, for each mission, if applicable) </t>
    </r>
    <r>
      <rPr>
        <b/>
        <sz val="10"/>
        <color theme="1"/>
        <rFont val="Times New Roman"/>
        <family val="1"/>
      </rPr>
      <t>USD</t>
    </r>
    <r>
      <rPr>
        <sz val="12"/>
        <color theme="1"/>
        <rFont val="Times New Roman"/>
        <family val="1"/>
      </rPr>
      <t xml:space="preserve">
</t>
    </r>
  </si>
  <si>
    <t>Mission 1</t>
  </si>
  <si>
    <t>Air ticket ( (air tickets, economy class**, for Mission 1, if applicable) USD</t>
  </si>
  <si>
    <t>Add more lines if applicable</t>
  </si>
  <si>
    <t>Sub-total travel and DSA costs</t>
  </si>
  <si>
    <t>Total, USD, financial proposal</t>
  </si>
  <si>
    <t>Notes:</t>
  </si>
  <si>
    <t>** The air tickets should be calculated at economy class travel, regardless of length of travel, subject to exceptional approval of business class travel by the Head of Office, for example for medical reasons when certified by UN Medical Services in New York</t>
  </si>
  <si>
    <t xml:space="preserve">Other (if applicable, please add more lines and  specify details in brackets )                                              </t>
  </si>
  <si>
    <t>Other costs (if relevant)</t>
  </si>
  <si>
    <r>
      <t xml:space="preserve">Financial Proposal  for Individual Consultant
</t>
    </r>
    <r>
      <rPr>
        <b/>
        <sz val="11"/>
        <color theme="1"/>
        <rFont val="Arial"/>
        <family val="2"/>
      </rPr>
      <t xml:space="preserve">Technical assistance for further strengthening the work of Chisinau Municipality General Department of Social Assistance </t>
    </r>
    <r>
      <rPr>
        <sz val="11"/>
        <color theme="1"/>
        <rFont val="Arial"/>
        <family val="2"/>
      </rPr>
      <t xml:space="preserve">
</t>
    </r>
  </si>
  <si>
    <t>Finalise the detailed Methodology and Work plan for incorporation into the Inception report to be prepared in Romanian or English
Roadmap template for incorporation into the Inception report to be prepared in Romanian or English</t>
  </si>
  <si>
    <t>Revised inception report, with incorporated desk review results, Methodology, and data collection tools and annotated outline of final report in Romanian or English</t>
  </si>
  <si>
    <t>Revised assessment report in Romanian and in English submitted to UNICEF for approval. 
Final draft (ready for public consultations) of the Roadmap in Romanian and English submitted to Chisinau Municipality</t>
  </si>
  <si>
    <t>Roadmap in Romanian and in English ready to be presented to the Municipal Council Meeting for validation</t>
  </si>
  <si>
    <t>*ICSC-approved DSA rate as of  September  2019 for Moldova is USD 161 for Chisinau and USD 118 elsewhere (subject to monthly review). This amount should not be exceeded when estimating daily costs of accommodation, meals, and miscellaneous expenses. For more details please consult http://icsc.un.org/map/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</si>
</sst>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4" x14ac:knownFonts="1">
    <font>
      <sz val="12"/>
      <color theme="1"/>
      <name val="Times New Roman"/>
      <family val="2"/>
    </font>
    <font>
      <sz val="12"/>
      <color theme="1"/>
      <name val="Calibri"/>
      <family val="2"/>
      <scheme val="minor"/>
    </font>
    <font>
      <sz val="11"/>
      <color theme="1"/>
      <name val="Arial"/>
      <family val="2"/>
    </font>
    <font>
      <b/>
      <sz val="11"/>
      <color theme="1"/>
      <name val="Arial"/>
      <family val="2"/>
    </font>
    <font>
      <sz val="12"/>
      <color theme="1"/>
      <name val="Times New Roman"/>
      <family val="2"/>
    </font>
    <font>
      <b/>
      <sz val="12"/>
      <color theme="1"/>
      <name val="Times New Roman"/>
      <family val="1"/>
    </font>
    <font>
      <sz val="12"/>
      <color theme="1"/>
      <name val="Times New Roman"/>
      <family val="1"/>
    </font>
    <font>
      <i/>
      <sz val="12"/>
      <color theme="1"/>
      <name val="Times New Roman"/>
      <family val="1"/>
    </font>
    <font>
      <sz val="12"/>
      <color rgb="FFFF0000"/>
      <name val="Times New Roman"/>
      <family val="1"/>
    </font>
    <font>
      <b/>
      <sz val="12"/>
      <color rgb="FFFF0000"/>
      <name val="Times New Roman"/>
      <family val="1"/>
    </font>
    <font>
      <sz val="10"/>
      <color theme="1"/>
      <name val="Times New Roman"/>
      <family val="1"/>
    </font>
    <font>
      <b/>
      <sz val="10"/>
      <color theme="1"/>
      <name val="Times New Roman"/>
      <family val="1"/>
    </font>
    <font>
      <b/>
      <i/>
      <sz val="12"/>
      <color theme="1"/>
      <name val="Times New Roman"/>
      <family val="1"/>
    </font>
    <font>
      <sz val="8"/>
      <color theme="1"/>
      <name val="Times New Roman"/>
      <family val="1"/>
    </font>
  </fonts>
  <fills count="8">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4" fontId="4" fillId="0" borderId="0" applyFont="0" applyFill="0" applyBorder="0" applyAlignment="0" applyProtection="0"/>
  </cellStyleXfs>
  <cellXfs count="60">
    <xf numFmtId="0" fontId="0" fillId="0" borderId="0" xfId="0"/>
    <xf numFmtId="0" fontId="0" fillId="0" borderId="0" xfId="0" applyFill="1"/>
    <xf numFmtId="0" fontId="1" fillId="0" borderId="0" xfId="0" applyFont="1"/>
    <xf numFmtId="0" fontId="1" fillId="0" borderId="0" xfId="0" applyFont="1" applyAlignment="1"/>
    <xf numFmtId="0" fontId="1" fillId="0" borderId="0" xfId="0" applyFont="1" applyFill="1"/>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center" vertical="center" wrapText="1"/>
      <protection locked="0"/>
    </xf>
    <xf numFmtId="0" fontId="3" fillId="2" borderId="1" xfId="0" applyFont="1" applyFill="1" applyBorder="1" applyAlignment="1" applyProtection="1">
      <alignment horizontal="center" vertical="top" wrapText="1"/>
      <protection locked="0"/>
    </xf>
    <xf numFmtId="0" fontId="2" fillId="2" borderId="1" xfId="0" applyFont="1" applyFill="1" applyBorder="1" applyAlignment="1" applyProtection="1">
      <alignment vertical="top"/>
      <protection locked="0"/>
    </xf>
    <xf numFmtId="0" fontId="2" fillId="3" borderId="1" xfId="0" applyFont="1" applyFill="1" applyBorder="1" applyAlignment="1" applyProtection="1">
      <alignment vertical="center" wrapText="1"/>
    </xf>
    <xf numFmtId="0" fontId="3" fillId="2" borderId="1" xfId="0" applyFont="1" applyFill="1" applyBorder="1" applyAlignment="1" applyProtection="1">
      <alignment horizontal="center" vertical="top" wrapText="1"/>
    </xf>
    <xf numFmtId="0" fontId="3" fillId="4" borderId="1" xfId="0" applyFont="1" applyFill="1" applyBorder="1" applyAlignment="1" applyProtection="1">
      <alignment horizontal="right" vertical="center"/>
    </xf>
    <xf numFmtId="0" fontId="3" fillId="2" borderId="1"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0" fontId="5" fillId="5" borderId="5" xfId="0" applyFont="1" applyFill="1" applyBorder="1" applyAlignment="1">
      <alignment horizontal="center" vertical="top" wrapText="1"/>
    </xf>
    <xf numFmtId="0" fontId="7" fillId="5" borderId="1" xfId="0" applyFont="1" applyFill="1" applyBorder="1" applyAlignment="1">
      <alignment wrapText="1"/>
    </xf>
    <xf numFmtId="0" fontId="7" fillId="5" borderId="6" xfId="0" applyFont="1" applyFill="1" applyBorder="1" applyAlignment="1">
      <alignment horizontal="center" vertical="center"/>
    </xf>
    <xf numFmtId="0" fontId="0" fillId="5" borderId="6" xfId="0" applyFill="1" applyBorder="1"/>
    <xf numFmtId="0" fontId="5" fillId="5" borderId="1" xfId="0" applyFont="1" applyFill="1" applyBorder="1" applyAlignment="1">
      <alignment horizontal="left" vertical="center" wrapText="1"/>
    </xf>
    <xf numFmtId="0" fontId="7" fillId="5" borderId="1" xfId="0" applyFont="1" applyFill="1" applyBorder="1" applyAlignment="1">
      <alignment horizontal="center" vertical="center"/>
    </xf>
    <xf numFmtId="0" fontId="0" fillId="5" borderId="1" xfId="0" applyFill="1" applyBorder="1"/>
    <xf numFmtId="0" fontId="12" fillId="6" borderId="6" xfId="0" applyFont="1" applyFill="1" applyBorder="1"/>
    <xf numFmtId="0" fontId="7" fillId="6" borderId="6" xfId="0" applyFont="1" applyFill="1" applyBorder="1"/>
    <xf numFmtId="0" fontId="0" fillId="6" borderId="6" xfId="0" applyFill="1" applyBorder="1" applyAlignment="1">
      <alignment horizontal="center" vertical="center"/>
    </xf>
    <xf numFmtId="0" fontId="7" fillId="6" borderId="1" xfId="0" applyFont="1" applyFill="1" applyBorder="1" applyAlignment="1">
      <alignment wrapText="1"/>
    </xf>
    <xf numFmtId="0" fontId="7" fillId="6" borderId="1" xfId="0" applyFont="1" applyFill="1" applyBorder="1" applyAlignment="1">
      <alignment horizontal="center" vertical="center"/>
    </xf>
    <xf numFmtId="0" fontId="7" fillId="6" borderId="7" xfId="0" applyFont="1" applyFill="1" applyBorder="1" applyAlignment="1">
      <alignment wrapText="1"/>
    </xf>
    <xf numFmtId="0" fontId="7" fillId="6" borderId="7" xfId="0" applyFont="1" applyFill="1" applyBorder="1" applyAlignment="1">
      <alignment horizontal="center" vertical="center"/>
    </xf>
    <xf numFmtId="0" fontId="5" fillId="6" borderId="1" xfId="0" applyFont="1" applyFill="1" applyBorder="1"/>
    <xf numFmtId="0" fontId="0" fillId="6" borderId="1" xfId="0" applyFill="1" applyBorder="1"/>
    <xf numFmtId="44" fontId="5" fillId="6" borderId="1" xfId="1" applyFont="1" applyFill="1" applyBorder="1"/>
    <xf numFmtId="0" fontId="5" fillId="7" borderId="0" xfId="0" applyFont="1" applyFill="1"/>
    <xf numFmtId="0" fontId="0" fillId="7" borderId="0" xfId="0" applyFill="1"/>
    <xf numFmtId="44" fontId="5" fillId="7" borderId="0" xfId="0" applyNumberFormat="1" applyFont="1" applyFill="1" applyBorder="1"/>
    <xf numFmtId="43" fontId="0" fillId="7" borderId="0" xfId="0" applyNumberFormat="1" applyFill="1"/>
    <xf numFmtId="0" fontId="7" fillId="5" borderId="7" xfId="0" applyFont="1" applyFill="1" applyBorder="1" applyAlignment="1">
      <alignment horizontal="left" vertical="center"/>
    </xf>
    <xf numFmtId="0" fontId="7" fillId="5" borderId="7" xfId="0" applyFont="1" applyFill="1" applyBorder="1" applyAlignment="1">
      <alignment horizontal="left" vertical="center" wrapText="1"/>
    </xf>
    <xf numFmtId="0" fontId="0" fillId="5" borderId="7" xfId="0" applyFill="1" applyBorder="1" applyAlignment="1">
      <alignment horizontal="left" vertical="center"/>
    </xf>
    <xf numFmtId="0" fontId="0" fillId="0" borderId="0" xfId="0" applyAlignment="1">
      <alignment horizontal="left" vertical="center"/>
    </xf>
    <xf numFmtId="0" fontId="0" fillId="5" borderId="6" xfId="0" applyFill="1" applyBorder="1" applyAlignment="1">
      <alignment horizontal="right" vertical="center"/>
    </xf>
    <xf numFmtId="0" fontId="2" fillId="2" borderId="1" xfId="0" applyFont="1" applyFill="1" applyBorder="1" applyAlignment="1" applyProtection="1">
      <alignment horizontal="left" vertical="center" wrapText="1"/>
    </xf>
    <xf numFmtId="0" fontId="3" fillId="2" borderId="1" xfId="0" applyFont="1" applyFill="1" applyBorder="1" applyAlignment="1" applyProtection="1">
      <alignment horizontal="center" vertical="top"/>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center"/>
      <protection locked="0"/>
    </xf>
    <xf numFmtId="0" fontId="2" fillId="0" borderId="1" xfId="0" applyFont="1" applyBorder="1" applyAlignment="1" applyProtection="1">
      <alignment horizontal="center" vertical="center" wrapText="1"/>
      <protection locked="0"/>
    </xf>
    <xf numFmtId="0" fontId="0" fillId="0" borderId="0" xfId="0" applyAlignment="1">
      <alignment horizontal="left" vertical="top"/>
    </xf>
    <xf numFmtId="0" fontId="13" fillId="0" borderId="0" xfId="0" applyFont="1" applyAlignment="1">
      <alignment horizontal="center" vertical="top" wrapText="1"/>
    </xf>
    <xf numFmtId="0" fontId="5" fillId="5" borderId="2" xfId="0" applyFont="1" applyFill="1" applyBorder="1" applyAlignment="1">
      <alignment horizontal="center" vertical="top"/>
    </xf>
    <xf numFmtId="0" fontId="5" fillId="5" borderId="3" xfId="0" applyFont="1" applyFill="1" applyBorder="1" applyAlignment="1">
      <alignment horizontal="center" vertical="top"/>
    </xf>
    <xf numFmtId="0" fontId="5" fillId="5" borderId="4" xfId="0" applyFont="1" applyFill="1" applyBorder="1" applyAlignment="1">
      <alignment horizontal="center" vertical="top"/>
    </xf>
    <xf numFmtId="0" fontId="5" fillId="6" borderId="2" xfId="0" applyFont="1" applyFill="1" applyBorder="1" applyAlignment="1">
      <alignment horizontal="center"/>
    </xf>
    <xf numFmtId="0" fontId="5" fillId="6" borderId="3" xfId="0" applyFont="1" applyFill="1" applyBorder="1" applyAlignment="1">
      <alignment horizontal="center"/>
    </xf>
    <xf numFmtId="0" fontId="5" fillId="6" borderId="4" xfId="0" applyFont="1" applyFill="1" applyBorder="1" applyAlignment="1">
      <alignment horizontal="center"/>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0"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3"/>
  <sheetViews>
    <sheetView tabSelected="1" zoomScale="81" zoomScaleNormal="81" workbookViewId="0">
      <pane ySplit="9" topLeftCell="A10" activePane="bottomLeft" state="frozen"/>
      <selection pane="bottomLeft" activeCell="M17" sqref="M17"/>
    </sheetView>
  </sheetViews>
  <sheetFormatPr defaultRowHeight="15.75" x14ac:dyDescent="0.25"/>
  <cols>
    <col min="1" max="1" width="69.75" customWidth="1"/>
    <col min="2" max="2" width="19.625" customWidth="1"/>
    <col min="3" max="3" width="22.625" customWidth="1"/>
    <col min="4" max="4" width="24.75" customWidth="1"/>
  </cols>
  <sheetData>
    <row r="1" spans="1:5" ht="63.75" customHeight="1" x14ac:dyDescent="0.25">
      <c r="A1" s="43" t="s">
        <v>38</v>
      </c>
      <c r="B1" s="44"/>
      <c r="C1" s="44"/>
      <c r="D1" s="44"/>
      <c r="E1" s="2"/>
    </row>
    <row r="2" spans="1:5" ht="22.5" customHeight="1" x14ac:dyDescent="0.25">
      <c r="A2" s="9" t="s">
        <v>4</v>
      </c>
      <c r="B2" s="45"/>
      <c r="C2" s="45"/>
      <c r="D2" s="45"/>
      <c r="E2" s="2"/>
    </row>
    <row r="3" spans="1:5" ht="22.5" customHeight="1" x14ac:dyDescent="0.25">
      <c r="A3" s="9" t="s">
        <v>1</v>
      </c>
      <c r="B3" s="45"/>
      <c r="C3" s="45"/>
      <c r="D3" s="45"/>
      <c r="E3" s="2"/>
    </row>
    <row r="4" spans="1:5" ht="22.5" customHeight="1" x14ac:dyDescent="0.25">
      <c r="A4" s="9" t="s">
        <v>2</v>
      </c>
      <c r="B4" s="45"/>
      <c r="C4" s="45"/>
      <c r="D4" s="45"/>
      <c r="E4" s="2"/>
    </row>
    <row r="5" spans="1:5" ht="22.5" customHeight="1" x14ac:dyDescent="0.25">
      <c r="A5" s="9" t="s">
        <v>3</v>
      </c>
      <c r="B5" s="45"/>
      <c r="C5" s="45"/>
      <c r="D5" s="45"/>
      <c r="E5" s="2"/>
    </row>
    <row r="6" spans="1:5" ht="22.5" customHeight="1" x14ac:dyDescent="0.25">
      <c r="A6" s="9" t="s">
        <v>5</v>
      </c>
      <c r="B6" s="45"/>
      <c r="C6" s="45"/>
      <c r="D6" s="45"/>
      <c r="E6" s="2"/>
    </row>
    <row r="7" spans="1:5" ht="12.75" customHeight="1" x14ac:dyDescent="0.25">
      <c r="A7" s="5"/>
      <c r="B7" s="6"/>
      <c r="C7" s="6"/>
      <c r="D7" s="6"/>
      <c r="E7" s="2"/>
    </row>
    <row r="8" spans="1:5" ht="24" customHeight="1" x14ac:dyDescent="0.25">
      <c r="A8" s="42" t="s">
        <v>7</v>
      </c>
      <c r="B8" s="42"/>
      <c r="C8" s="42"/>
      <c r="D8" s="42"/>
      <c r="E8" s="3"/>
    </row>
    <row r="9" spans="1:5" ht="39" customHeight="1" x14ac:dyDescent="0.25">
      <c r="A9" s="10" t="s">
        <v>10</v>
      </c>
      <c r="B9" s="10" t="s">
        <v>0</v>
      </c>
      <c r="C9" s="7" t="s">
        <v>6</v>
      </c>
      <c r="D9" s="10" t="s">
        <v>8</v>
      </c>
      <c r="E9" s="2"/>
    </row>
    <row r="10" spans="1:5" ht="72" customHeight="1" x14ac:dyDescent="0.25">
      <c r="A10" s="41" t="s">
        <v>39</v>
      </c>
      <c r="B10" s="12">
        <v>2</v>
      </c>
      <c r="C10" s="8"/>
      <c r="D10" s="12">
        <f>B10*C10</f>
        <v>0</v>
      </c>
      <c r="E10" s="2"/>
    </row>
    <row r="11" spans="1:5" ht="57" customHeight="1" x14ac:dyDescent="0.25">
      <c r="A11" s="41" t="s">
        <v>12</v>
      </c>
      <c r="B11" s="12">
        <v>4</v>
      </c>
      <c r="C11" s="8"/>
      <c r="D11" s="12">
        <f>B11*C11</f>
        <v>0</v>
      </c>
      <c r="E11" s="2"/>
    </row>
    <row r="12" spans="1:5" ht="62.25" customHeight="1" x14ac:dyDescent="0.25">
      <c r="A12" s="41" t="s">
        <v>40</v>
      </c>
      <c r="B12" s="12">
        <v>2</v>
      </c>
      <c r="C12" s="8"/>
      <c r="D12" s="12">
        <f t="shared" ref="D12:D19" si="0">B12*C12</f>
        <v>0</v>
      </c>
      <c r="E12" s="2"/>
    </row>
    <row r="13" spans="1:5" ht="70.5" customHeight="1" x14ac:dyDescent="0.25">
      <c r="A13" s="41" t="s">
        <v>13</v>
      </c>
      <c r="B13" s="12">
        <v>7</v>
      </c>
      <c r="C13" s="14"/>
      <c r="D13" s="12">
        <f t="shared" si="0"/>
        <v>0</v>
      </c>
      <c r="E13" s="2"/>
    </row>
    <row r="14" spans="1:5" ht="48.75" customHeight="1" x14ac:dyDescent="0.25">
      <c r="A14" s="41" t="s">
        <v>14</v>
      </c>
      <c r="B14" s="12">
        <v>10</v>
      </c>
      <c r="C14" s="14"/>
      <c r="D14" s="12">
        <f t="shared" si="0"/>
        <v>0</v>
      </c>
      <c r="E14" s="2"/>
    </row>
    <row r="15" spans="1:5" ht="48.75" customHeight="1" x14ac:dyDescent="0.25">
      <c r="A15" s="41" t="s">
        <v>15</v>
      </c>
      <c r="B15" s="12">
        <v>1</v>
      </c>
      <c r="C15" s="14"/>
      <c r="D15" s="12">
        <f t="shared" si="0"/>
        <v>0</v>
      </c>
      <c r="E15" s="2"/>
    </row>
    <row r="16" spans="1:5" ht="66.75" customHeight="1" x14ac:dyDescent="0.25">
      <c r="A16" s="41" t="s">
        <v>41</v>
      </c>
      <c r="B16" s="12">
        <v>4</v>
      </c>
      <c r="C16" s="14"/>
      <c r="D16" s="12">
        <f t="shared" si="0"/>
        <v>0</v>
      </c>
      <c r="E16" s="2"/>
    </row>
    <row r="17" spans="1:5" ht="48.75" customHeight="1" x14ac:dyDescent="0.25">
      <c r="A17" s="41" t="s">
        <v>11</v>
      </c>
      <c r="B17" s="12">
        <v>1</v>
      </c>
      <c r="C17" s="14"/>
      <c r="D17" s="12">
        <f t="shared" si="0"/>
        <v>0</v>
      </c>
      <c r="E17" s="2"/>
    </row>
    <row r="18" spans="1:5" ht="48.75" customHeight="1" x14ac:dyDescent="0.25">
      <c r="A18" s="41" t="s">
        <v>16</v>
      </c>
      <c r="B18" s="12">
        <v>2</v>
      </c>
      <c r="C18" s="14"/>
      <c r="D18" s="12">
        <f t="shared" si="0"/>
        <v>0</v>
      </c>
      <c r="E18" s="2"/>
    </row>
    <row r="19" spans="1:5" ht="48.75" customHeight="1" x14ac:dyDescent="0.25">
      <c r="A19" s="41" t="s">
        <v>42</v>
      </c>
      <c r="B19" s="12">
        <v>1</v>
      </c>
      <c r="C19" s="14"/>
      <c r="D19" s="12">
        <f t="shared" si="0"/>
        <v>0</v>
      </c>
      <c r="E19" s="2"/>
    </row>
    <row r="20" spans="1:5" s="1" customFormat="1" ht="24" customHeight="1" x14ac:dyDescent="0.25">
      <c r="A20" s="11" t="s">
        <v>9</v>
      </c>
      <c r="B20" s="12">
        <f>SUM(B10:B19)</f>
        <v>34</v>
      </c>
      <c r="C20" s="8"/>
      <c r="D20" s="13">
        <f>SUM(D10:D19)</f>
        <v>0</v>
      </c>
      <c r="E20" s="4"/>
    </row>
    <row r="21" spans="1:5" ht="24" customHeight="1" x14ac:dyDescent="0.25">
      <c r="A21" s="4"/>
      <c r="B21" s="4"/>
      <c r="C21" s="4"/>
      <c r="D21" s="4"/>
      <c r="E21" s="2"/>
    </row>
    <row r="22" spans="1:5" ht="17.25" customHeight="1" thickBot="1" x14ac:dyDescent="0.3">
      <c r="A22" s="2"/>
      <c r="B22" s="2"/>
      <c r="C22" s="2"/>
      <c r="D22" s="2"/>
      <c r="E22" s="2"/>
    </row>
    <row r="23" spans="1:5" ht="21" customHeight="1" thickBot="1" x14ac:dyDescent="0.3">
      <c r="A23" s="48" t="s">
        <v>37</v>
      </c>
      <c r="B23" s="49"/>
      <c r="C23" s="49"/>
      <c r="D23" s="50"/>
    </row>
    <row r="24" spans="1:5" ht="36" customHeight="1" thickBot="1" x14ac:dyDescent="0.3">
      <c r="A24" s="15" t="s">
        <v>17</v>
      </c>
      <c r="B24" s="15" t="s">
        <v>18</v>
      </c>
      <c r="C24" s="15" t="s">
        <v>19</v>
      </c>
      <c r="D24" s="15" t="s">
        <v>20</v>
      </c>
    </row>
    <row r="25" spans="1:5" ht="48" customHeight="1" x14ac:dyDescent="0.25">
      <c r="A25" s="16" t="s">
        <v>21</v>
      </c>
      <c r="B25" s="17"/>
      <c r="C25" s="17"/>
      <c r="D25" s="18">
        <f>B25*C25</f>
        <v>0</v>
      </c>
    </row>
    <row r="26" spans="1:5" s="39" customFormat="1" ht="36" customHeight="1" x14ac:dyDescent="0.25">
      <c r="A26" s="37" t="s">
        <v>36</v>
      </c>
      <c r="B26" s="38"/>
      <c r="C26" s="36"/>
      <c r="D26" s="40">
        <f>B26*C26</f>
        <v>0</v>
      </c>
    </row>
    <row r="27" spans="1:5" ht="27" customHeight="1" x14ac:dyDescent="0.25">
      <c r="A27" s="19" t="s">
        <v>22</v>
      </c>
      <c r="B27" s="20" t="s">
        <v>23</v>
      </c>
      <c r="C27" s="20" t="s">
        <v>23</v>
      </c>
      <c r="D27" s="21">
        <f>SUM(D25:D26)</f>
        <v>0</v>
      </c>
    </row>
    <row r="28" spans="1:5" ht="34.5" customHeight="1" thickBot="1" x14ac:dyDescent="0.3"/>
    <row r="29" spans="1:5" ht="16.5" thickBot="1" x14ac:dyDescent="0.3">
      <c r="A29" s="51" t="s">
        <v>24</v>
      </c>
      <c r="B29" s="52"/>
      <c r="C29" s="52"/>
      <c r="D29" s="53"/>
    </row>
    <row r="30" spans="1:5" x14ac:dyDescent="0.25">
      <c r="A30" s="54" t="s">
        <v>25</v>
      </c>
      <c r="B30" s="54" t="s">
        <v>26</v>
      </c>
      <c r="C30" s="54" t="s">
        <v>27</v>
      </c>
      <c r="D30" s="57" t="s">
        <v>28</v>
      </c>
    </row>
    <row r="31" spans="1:5" x14ac:dyDescent="0.25">
      <c r="A31" s="55"/>
      <c r="B31" s="55"/>
      <c r="C31" s="55"/>
      <c r="D31" s="58"/>
    </row>
    <row r="32" spans="1:5" ht="96.75" customHeight="1" thickBot="1" x14ac:dyDescent="0.3">
      <c r="A32" s="56"/>
      <c r="B32" s="56"/>
      <c r="C32" s="56"/>
      <c r="D32" s="59"/>
    </row>
    <row r="33" spans="1:4" ht="31.5" customHeight="1" x14ac:dyDescent="0.25">
      <c r="A33" s="22" t="s">
        <v>29</v>
      </c>
      <c r="B33" s="23"/>
      <c r="C33" s="24"/>
      <c r="D33" s="23">
        <f>B33*C33</f>
        <v>0</v>
      </c>
    </row>
    <row r="34" spans="1:4" ht="28.5" customHeight="1" x14ac:dyDescent="0.25">
      <c r="A34" s="25" t="s">
        <v>30</v>
      </c>
      <c r="B34" s="26"/>
      <c r="C34" s="26"/>
      <c r="D34" s="23">
        <f>B34</f>
        <v>0</v>
      </c>
    </row>
    <row r="35" spans="1:4" ht="28.5" customHeight="1" x14ac:dyDescent="0.25">
      <c r="A35" s="27" t="s">
        <v>31</v>
      </c>
      <c r="B35" s="28"/>
      <c r="C35" s="28"/>
      <c r="D35" s="23"/>
    </row>
    <row r="36" spans="1:4" ht="36" customHeight="1" x14ac:dyDescent="0.25">
      <c r="A36" s="29" t="s">
        <v>32</v>
      </c>
      <c r="B36" s="30"/>
      <c r="C36" s="31"/>
      <c r="D36" s="30">
        <f>SUM(D33:D35)</f>
        <v>0</v>
      </c>
    </row>
    <row r="37" spans="1:4" ht="37.5" customHeight="1" x14ac:dyDescent="0.25"/>
    <row r="38" spans="1:4" ht="38.25" customHeight="1" x14ac:dyDescent="0.25">
      <c r="A38" s="32" t="s">
        <v>33</v>
      </c>
      <c r="B38" s="33"/>
      <c r="C38" s="34"/>
      <c r="D38" s="35">
        <f>D20+D27+D36</f>
        <v>0</v>
      </c>
    </row>
    <row r="40" spans="1:4" x14ac:dyDescent="0.25">
      <c r="A40" s="46" t="s">
        <v>34</v>
      </c>
      <c r="B40" s="46"/>
      <c r="C40" s="46"/>
      <c r="D40" s="46"/>
    </row>
    <row r="41" spans="1:4" x14ac:dyDescent="0.25">
      <c r="A41" s="46"/>
      <c r="B41" s="46"/>
      <c r="C41" s="46"/>
      <c r="D41" s="46"/>
    </row>
    <row r="42" spans="1:4" ht="27.75" customHeight="1" x14ac:dyDescent="0.25">
      <c r="A42" s="47" t="s">
        <v>43</v>
      </c>
      <c r="B42" s="47"/>
      <c r="C42" s="47"/>
      <c r="D42" s="47"/>
    </row>
    <row r="43" spans="1:4" ht="24.75" customHeight="1" x14ac:dyDescent="0.25">
      <c r="A43" s="47" t="s">
        <v>35</v>
      </c>
      <c r="B43" s="47"/>
      <c r="C43" s="47"/>
      <c r="D43" s="47"/>
    </row>
  </sheetData>
  <sheetProtection selectLockedCells="1"/>
  <mergeCells count="16">
    <mergeCell ref="A40:D41"/>
    <mergeCell ref="A42:D42"/>
    <mergeCell ref="A43:D43"/>
    <mergeCell ref="A23:D23"/>
    <mergeCell ref="A29:D29"/>
    <mergeCell ref="A30:A32"/>
    <mergeCell ref="B30:B32"/>
    <mergeCell ref="C30:C32"/>
    <mergeCell ref="D30:D32"/>
    <mergeCell ref="A8:D8"/>
    <mergeCell ref="A1:D1"/>
    <mergeCell ref="B2:D2"/>
    <mergeCell ref="B3:D3"/>
    <mergeCell ref="B4:D4"/>
    <mergeCell ref="B6:D6"/>
    <mergeCell ref="B5:D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 1</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Radu Bradescu</dc:creator>
  <cp:lastModifiedBy>Administrator</cp:lastModifiedBy>
  <dcterms:created xsi:type="dcterms:W3CDTF">2017-04-13T14:38:40Z</dcterms:created>
  <dcterms:modified xsi:type="dcterms:W3CDTF">2019-10-15T07:44:32Z</dcterms:modified>
</cp:coreProperties>
</file>