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PERSONNEL\Recruitment\2019\Consultants\Technical assistance to Chisinau municipality\"/>
    </mc:Choice>
  </mc:AlternateContent>
  <xr:revisionPtr revIDLastSave="0" documentId="10_ncr:100000_{7A058674-2FCF-408F-8B7A-6AC0D0BCDA01}" xr6:coauthVersionLast="31" xr6:coauthVersionMax="31" xr10:uidLastSave="{00000000-0000-0000-0000-000000000000}"/>
  <bookViews>
    <workbookView xWindow="0" yWindow="0" windowWidth="28800" windowHeight="11925" xr2:uid="{8CAF25EF-A0D6-40FE-8D6F-DBC9C62ECA25}"/>
  </bookViews>
  <sheets>
    <sheet name="Annex 4"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D34" i="1" l="1"/>
  <c r="D33" i="1"/>
  <c r="D36" i="1" s="1"/>
  <c r="D26" i="1"/>
  <c r="D25" i="1"/>
  <c r="D27" i="1" s="1"/>
  <c r="D10" i="1" l="1"/>
  <c r="D11" i="1"/>
  <c r="D12" i="1"/>
  <c r="D21" i="1" s="1"/>
  <c r="D13" i="1"/>
  <c r="D14" i="1"/>
  <c r="D15" i="1"/>
  <c r="D16" i="1"/>
  <c r="D17" i="1"/>
  <c r="D18" i="1"/>
  <c r="D19" i="1"/>
  <c r="D20" i="1"/>
  <c r="B21" i="1"/>
</calcChain>
</file>

<file path=xl/sharedStrings.xml><?xml version="1.0" encoding="utf-8"?>
<sst xmlns="http://schemas.openxmlformats.org/spreadsheetml/2006/main" count="46" uniqueCount="45">
  <si>
    <t xml:space="preserve">Total  Consultancy fee </t>
  </si>
  <si>
    <t>Roadmap in Romanian and in English (version ready to be presented to the City Council Meeting for validation)</t>
  </si>
  <si>
    <t>● Final Strategy in Romanian and English;
● Summary of key findings (up to 5 pages) in Romanian and in English</t>
  </si>
  <si>
    <t>Power Point presentation / summary of key findings per area and per stakeholders and related recommendations (in Romanian and in English).</t>
  </si>
  <si>
    <t>● Final draft (ready for public consultations) of the Roadmap in Romanian and English submitted to Chisinau Municipality</t>
  </si>
  <si>
    <t xml:space="preserve">● Revised HR Strategy in Romanian and in English submitted to UNICEF for review. </t>
  </si>
  <si>
    <t>Meeting notes indicating the received comments/ suggestions to the Draft HR Strategy and to the Roadmap in Romanian and English</t>
  </si>
  <si>
    <t>Draft HR strategy and Roadmap in Romanian and in English submitted to Chisinau Municipality and UNICEF including: HR Planning, Recruitment and Selection, Learning and Development, Performance Management</t>
  </si>
  <si>
    <t xml:space="preserve">● Field work report recording methodology, processes for selecting respondents and summarizing data collected in Romanian and English.
● Questions and comments from Chisinau Municipality and UNICEF addressed in a timely manner
</t>
  </si>
  <si>
    <t>Inception report, with incorporated desk review results, Methodology, and data collection tools and annotated outline of final HR Strategy in Romanian and English</t>
  </si>
  <si>
    <t xml:space="preserve">Desk review results for incorporation into Inception report under preparation in Romanian and English </t>
  </si>
  <si>
    <r>
      <t xml:space="preserve">● Detailed Methodology and Work plan for incorporation into Inception report to be prepared
● Roadmap template plan for incorporation into Inception report to be prepared
</t>
    </r>
    <r>
      <rPr>
        <b/>
        <i/>
        <sz val="11"/>
        <color theme="1"/>
        <rFont val="Arial"/>
        <family val="2"/>
      </rPr>
      <t xml:space="preserve">Both in Romanian or English </t>
    </r>
  </si>
  <si>
    <t>Sub- total</t>
  </si>
  <si>
    <t>Consultancy fee, daily rate, USD</t>
  </si>
  <si>
    <t>Number of working days</t>
  </si>
  <si>
    <r>
      <t xml:space="preserve">Deliverable
</t>
    </r>
    <r>
      <rPr>
        <sz val="11"/>
        <color theme="1"/>
        <rFont val="Arial"/>
        <family val="2"/>
      </rPr>
      <t>(and corresponding activity)</t>
    </r>
    <r>
      <rPr>
        <b/>
        <sz val="11"/>
        <color theme="1"/>
        <rFont val="Arial"/>
        <family val="2"/>
      </rPr>
      <t xml:space="preserve">
</t>
    </r>
  </si>
  <si>
    <t xml:space="preserve">Consultancy </t>
  </si>
  <si>
    <t>Offer validity (days)</t>
  </si>
  <si>
    <t>Date</t>
  </si>
  <si>
    <t>Contact info</t>
  </si>
  <si>
    <t>Address</t>
  </si>
  <si>
    <t>Applicant name</t>
  </si>
  <si>
    <r>
      <t xml:space="preserve">Financial Proposal for Individual Consultant
</t>
    </r>
    <r>
      <rPr>
        <b/>
        <sz val="11"/>
        <color theme="1"/>
        <rFont val="Arial"/>
        <family val="2"/>
      </rPr>
      <t>Technical assistance for further strengthening the work of Chisinau Municipality General Departments of Social Assistance and Health, of Education, Culture, Youth and Sports, and of Child Protection</t>
    </r>
    <r>
      <rPr>
        <sz val="11"/>
        <color theme="1"/>
        <rFont val="Arial"/>
        <family val="2"/>
      </rPr>
      <t xml:space="preserve">
</t>
    </r>
    <r>
      <rPr>
        <b/>
        <sz val="11"/>
        <color rgb="FF00B0F0"/>
        <rFont val="Arial"/>
        <family val="2"/>
      </rPr>
      <t xml:space="preserve">Annex 4: Development of Strategy for Strengthening Human Resources </t>
    </r>
  </si>
  <si>
    <t>Other costs (if relevant)</t>
  </si>
  <si>
    <r>
      <t xml:space="preserve">Type of expenditures ( e.g translation )
</t>
    </r>
    <r>
      <rPr>
        <sz val="12"/>
        <color theme="1"/>
        <rFont val="Times New Roman"/>
        <family val="1"/>
      </rPr>
      <t>(and corresponding activity)</t>
    </r>
    <r>
      <rPr>
        <b/>
        <sz val="12"/>
        <color theme="1"/>
        <rFont val="Times New Roman"/>
        <family val="1"/>
      </rPr>
      <t xml:space="preserve">
</t>
    </r>
  </si>
  <si>
    <t>Unit ( daily, hours , page etc.)</t>
  </si>
  <si>
    <t>Unit cost, USD per day, hour, page etc.</t>
  </si>
  <si>
    <t>Sub-total</t>
  </si>
  <si>
    <t>Translation costs ( please specify here the units ( days, hours, pages)  and whether written or oral, if applicable. Add more lines if needed))</t>
  </si>
  <si>
    <t xml:space="preserve">Other (if applicable, please add more lines and  specify details in brackets )                                              </t>
  </si>
  <si>
    <t>Sub-total Other costs</t>
  </si>
  <si>
    <t>X</t>
  </si>
  <si>
    <r>
      <t>Travel and subsistance costs</t>
    </r>
    <r>
      <rPr>
        <sz val="12"/>
        <color theme="1"/>
        <rFont val="Times New Roman"/>
        <family val="1"/>
      </rPr>
      <t xml:space="preserve"> (applicable </t>
    </r>
    <r>
      <rPr>
        <sz val="12"/>
        <color rgb="FFFF0000"/>
        <rFont val="Times New Roman"/>
        <family val="1"/>
      </rPr>
      <t xml:space="preserve">for </t>
    </r>
    <r>
      <rPr>
        <b/>
        <sz val="12"/>
        <color rgb="FFFF0000"/>
        <rFont val="Times New Roman"/>
        <family val="1"/>
      </rPr>
      <t>international travels</t>
    </r>
    <r>
      <rPr>
        <sz val="12"/>
        <color rgb="FFFF0000"/>
        <rFont val="Times New Roman"/>
        <family val="1"/>
      </rPr>
      <t>)</t>
    </r>
  </si>
  <si>
    <r>
      <t xml:space="preserve">In-country missions </t>
    </r>
    <r>
      <rPr>
        <sz val="12"/>
        <color theme="1"/>
        <rFont val="Times New Roman"/>
        <family val="1"/>
      </rPr>
      <t xml:space="preserve"> if relevant</t>
    </r>
  </si>
  <si>
    <r>
      <t xml:space="preserve">Number of in-country mission days </t>
    </r>
    <r>
      <rPr>
        <sz val="12"/>
        <color theme="1"/>
        <rFont val="Times New Roman"/>
        <family val="1"/>
      </rPr>
      <t>(for each mission)</t>
    </r>
  </si>
  <si>
    <r>
      <t xml:space="preserve">Daily subsistance allowance </t>
    </r>
    <r>
      <rPr>
        <sz val="12"/>
        <color theme="1"/>
        <rFont val="Times New Roman"/>
        <family val="1"/>
      </rPr>
      <t xml:space="preserve">(per diem rate* which can't exceed  respective UN daily  rate.  For more details please consult http://icsc.un.org/map/ ),  </t>
    </r>
  </si>
  <si>
    <r>
      <t xml:space="preserve">Sub-total </t>
    </r>
    <r>
      <rPr>
        <b/>
        <sz val="12"/>
        <color theme="1"/>
        <rFont val="Times New Roman"/>
        <family val="1"/>
      </rPr>
      <t xml:space="preserve">DSA and Travel costs </t>
    </r>
    <r>
      <rPr>
        <sz val="10"/>
        <color theme="1"/>
        <rFont val="Times New Roman"/>
        <family val="1"/>
      </rPr>
      <t xml:space="preserve">(air tickets, economy class**, for each mission, if applicable) </t>
    </r>
    <r>
      <rPr>
        <b/>
        <sz val="10"/>
        <color theme="1"/>
        <rFont val="Times New Roman"/>
        <family val="1"/>
      </rPr>
      <t>USD</t>
    </r>
    <r>
      <rPr>
        <sz val="12"/>
        <color theme="1"/>
        <rFont val="Times New Roman"/>
        <family val="1"/>
      </rPr>
      <t xml:space="preserve">
</t>
    </r>
  </si>
  <si>
    <t>Mission 1</t>
  </si>
  <si>
    <t>Air ticket ( (air tickets, economy class**, for Mission 1, if applicable) USD</t>
  </si>
  <si>
    <t>Add more lines if applicable</t>
  </si>
  <si>
    <t>Sub-total travel and DSA costs</t>
  </si>
  <si>
    <t>Total, USD, financial proposal</t>
  </si>
  <si>
    <t>Notes:</t>
  </si>
  <si>
    <t>*ICSC-approved DSA rate as of  April 2019 for Moldova is USD 161 for Chisinau and USD 118 elsewhere (subject to monthly review). This amount should not be exceeded when estimating daily costs of accommodation, meals, and miscellaneous expenses. For more details please consult http://icsc.un.org/map/</t>
  </si>
  <si>
    <t>** The air tickets should be calculated at economy class travel, regardless of length of travel, subject to exceptional approval of business class travel by the Head of Office, for example for medical reasons when certified by UN Medical Services in New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</si>
</sst>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2"/>
      <color theme="1"/>
      <name val="Times New Roman"/>
      <family val="2"/>
    </font>
    <font>
      <sz val="12"/>
      <color theme="1"/>
      <name val="Calibri"/>
      <family val="2"/>
      <scheme val="minor"/>
    </font>
    <font>
      <b/>
      <sz val="11"/>
      <color theme="1"/>
      <name val="Arial"/>
      <family val="2"/>
    </font>
    <font>
      <sz val="11"/>
      <color theme="1"/>
      <name val="Arial"/>
      <family val="2"/>
    </font>
    <font>
      <b/>
      <i/>
      <sz val="11"/>
      <color theme="1"/>
      <name val="Arial"/>
      <family val="2"/>
    </font>
    <font>
      <b/>
      <sz val="11"/>
      <color rgb="FF00B0F0"/>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b/>
      <sz val="12"/>
      <color rgb="FFFF0000"/>
      <name val="Times New Roman"/>
      <family val="1"/>
    </font>
    <font>
      <sz val="10"/>
      <color theme="1"/>
      <name val="Times New Roman"/>
      <family val="1"/>
    </font>
    <font>
      <b/>
      <sz val="10"/>
      <color theme="1"/>
      <name val="Times New Roman"/>
      <family val="1"/>
    </font>
    <font>
      <b/>
      <i/>
      <sz val="12"/>
      <color theme="1"/>
      <name val="Times New Roman"/>
      <family val="1"/>
    </font>
    <font>
      <sz val="8"/>
      <color theme="1"/>
      <name val="Times New Roman"/>
      <family val="1"/>
    </font>
  </fonts>
  <fills count="8">
    <fill>
      <patternFill patternType="none"/>
    </fill>
    <fill>
      <patternFill patternType="gray125"/>
    </fill>
    <fill>
      <patternFill patternType="solid">
        <fgColor theme="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6" fillId="0" borderId="0" applyFont="0" applyFill="0" applyBorder="0" applyAlignment="0" applyProtection="0"/>
  </cellStyleXfs>
  <cellXfs count="60">
    <xf numFmtId="0" fontId="0" fillId="0" borderId="0" xfId="0"/>
    <xf numFmtId="0" fontId="1" fillId="0" borderId="0" xfId="0" applyFont="1"/>
    <xf numFmtId="0" fontId="1" fillId="0" borderId="0" xfId="0" applyFont="1" applyFill="1"/>
    <xf numFmtId="0" fontId="0" fillId="0" borderId="0" xfId="0" applyFill="1"/>
    <xf numFmtId="0" fontId="2" fillId="2" borderId="1" xfId="0" applyFont="1" applyFill="1" applyBorder="1" applyAlignment="1" applyProtection="1">
      <alignment horizontal="center" vertical="center"/>
    </xf>
    <xf numFmtId="0" fontId="3" fillId="3" borderId="1" xfId="0" applyFont="1" applyFill="1" applyBorder="1" applyAlignment="1" applyProtection="1">
      <alignment vertical="top"/>
      <protection locked="0"/>
    </xf>
    <xf numFmtId="0" fontId="2" fillId="3" borderId="1" xfId="0" applyFont="1" applyFill="1" applyBorder="1" applyAlignment="1" applyProtection="1">
      <alignment horizontal="center" vertical="center"/>
    </xf>
    <xf numFmtId="0" fontId="2" fillId="2" borderId="1" xfId="0" applyFont="1" applyFill="1" applyBorder="1" applyAlignment="1" applyProtection="1">
      <alignment horizontal="right" vertical="center"/>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protection locked="0"/>
    </xf>
    <xf numFmtId="0" fontId="1" fillId="0" borderId="0" xfId="0" applyFont="1" applyAlignment="1"/>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4" borderId="1" xfId="0" applyFont="1" applyFill="1" applyBorder="1" applyAlignment="1" applyProtection="1">
      <alignment vertical="center" wrapText="1"/>
    </xf>
    <xf numFmtId="0" fontId="7" fillId="5" borderId="5" xfId="0" applyFont="1" applyFill="1" applyBorder="1" applyAlignment="1">
      <alignment horizontal="center" vertical="top" wrapText="1"/>
    </xf>
    <xf numFmtId="0" fontId="9" fillId="5" borderId="1" xfId="0" applyFont="1" applyFill="1" applyBorder="1" applyAlignment="1">
      <alignment wrapText="1"/>
    </xf>
    <xf numFmtId="0" fontId="9" fillId="5" borderId="6" xfId="0" applyFont="1" applyFill="1" applyBorder="1" applyAlignment="1">
      <alignment horizontal="center" vertical="center"/>
    </xf>
    <xf numFmtId="0" fontId="0" fillId="5" borderId="6" xfId="0" applyFill="1" applyBorder="1"/>
    <xf numFmtId="0" fontId="9" fillId="5" borderId="7" xfId="0" applyFont="1" applyFill="1" applyBorder="1" applyAlignment="1">
      <alignment horizontal="left" vertical="center" wrapText="1"/>
    </xf>
    <xf numFmtId="0" fontId="0" fillId="5" borderId="7" xfId="0" applyFill="1" applyBorder="1" applyAlignment="1">
      <alignment horizontal="left" vertical="center"/>
    </xf>
    <xf numFmtId="0" fontId="9" fillId="5" borderId="7" xfId="0" applyFont="1" applyFill="1" applyBorder="1" applyAlignment="1">
      <alignment horizontal="left" vertical="center"/>
    </xf>
    <xf numFmtId="0" fontId="0" fillId="5" borderId="6" xfId="0" applyFill="1" applyBorder="1" applyAlignment="1">
      <alignment horizontal="right" vertical="center"/>
    </xf>
    <xf numFmtId="0" fontId="0" fillId="0" borderId="0" xfId="0" applyAlignment="1">
      <alignment horizontal="left" vertical="center"/>
    </xf>
    <xf numFmtId="0" fontId="7"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0" fillId="5" borderId="1" xfId="0" applyFill="1" applyBorder="1"/>
    <xf numFmtId="0" fontId="14" fillId="6" borderId="6" xfId="0" applyFont="1" applyFill="1" applyBorder="1"/>
    <xf numFmtId="0" fontId="9" fillId="6" borderId="6" xfId="0" applyFont="1" applyFill="1" applyBorder="1"/>
    <xf numFmtId="0" fontId="0" fillId="6" borderId="6" xfId="0" applyFill="1" applyBorder="1" applyAlignment="1">
      <alignment horizontal="center" vertical="center"/>
    </xf>
    <xf numFmtId="0" fontId="9" fillId="6" borderId="1" xfId="0" applyFont="1" applyFill="1" applyBorder="1" applyAlignment="1">
      <alignment wrapText="1"/>
    </xf>
    <xf numFmtId="0" fontId="9" fillId="6" borderId="1" xfId="0" applyFont="1" applyFill="1" applyBorder="1" applyAlignment="1">
      <alignment horizontal="center" vertical="center"/>
    </xf>
    <xf numFmtId="0" fontId="9" fillId="6" borderId="7" xfId="0" applyFont="1" applyFill="1" applyBorder="1" applyAlignment="1">
      <alignment wrapText="1"/>
    </xf>
    <xf numFmtId="0" fontId="9" fillId="6" borderId="7" xfId="0" applyFont="1" applyFill="1" applyBorder="1" applyAlignment="1">
      <alignment horizontal="center" vertical="center"/>
    </xf>
    <xf numFmtId="0" fontId="7" fillId="6" borderId="1" xfId="0" applyFont="1" applyFill="1" applyBorder="1"/>
    <xf numFmtId="0" fontId="0" fillId="6" borderId="1" xfId="0" applyFill="1" applyBorder="1"/>
    <xf numFmtId="44" fontId="7" fillId="6" borderId="1" xfId="1" applyFont="1" applyFill="1" applyBorder="1"/>
    <xf numFmtId="0" fontId="7" fillId="7" borderId="0" xfId="0" applyFont="1" applyFill="1"/>
    <xf numFmtId="0" fontId="0" fillId="7" borderId="0" xfId="0" applyFill="1"/>
    <xf numFmtId="44" fontId="7" fillId="7" borderId="0" xfId="0" applyNumberFormat="1" applyFont="1" applyFill="1" applyBorder="1"/>
    <xf numFmtId="43" fontId="0" fillId="7" borderId="0" xfId="0" applyNumberFormat="1" applyFill="1"/>
    <xf numFmtId="0" fontId="2" fillId="3" borderId="1" xfId="0" applyFont="1" applyFill="1" applyBorder="1" applyAlignment="1" applyProtection="1">
      <alignment horizontal="center" vertical="top"/>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vertical="center" wrapText="1"/>
      <protection locked="0"/>
    </xf>
    <xf numFmtId="0" fontId="0" fillId="0" borderId="0" xfId="0" applyAlignment="1">
      <alignment horizontal="left" vertical="top"/>
    </xf>
    <xf numFmtId="0" fontId="15" fillId="0" borderId="0" xfId="0" applyFont="1" applyAlignment="1">
      <alignment horizontal="center" vertical="top" wrapText="1"/>
    </xf>
    <xf numFmtId="0" fontId="7" fillId="5" borderId="2" xfId="0" applyFont="1" applyFill="1" applyBorder="1" applyAlignment="1">
      <alignment horizontal="center" vertical="top"/>
    </xf>
    <xf numFmtId="0" fontId="7" fillId="5" borderId="3" xfId="0" applyFont="1" applyFill="1" applyBorder="1" applyAlignment="1">
      <alignment horizontal="center" vertical="top"/>
    </xf>
    <xf numFmtId="0" fontId="7" fillId="5" borderId="4" xfId="0" applyFont="1" applyFill="1" applyBorder="1" applyAlignment="1">
      <alignment horizontal="center" vertical="top"/>
    </xf>
    <xf numFmtId="0" fontId="7" fillId="6" borderId="2" xfId="0" applyFont="1" applyFill="1"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32ED6-66CF-48F6-A62B-FF7BD3FBC777}">
  <dimension ref="A1:E43"/>
  <sheetViews>
    <sheetView tabSelected="1" zoomScale="90" zoomScaleNormal="90" workbookViewId="0">
      <pane ySplit="9" topLeftCell="A16" activePane="bottomLeft" state="frozen"/>
      <selection pane="bottomLeft" activeCell="D38" sqref="D38"/>
    </sheetView>
  </sheetViews>
  <sheetFormatPr defaultRowHeight="15.75" x14ac:dyDescent="0.25"/>
  <cols>
    <col min="1" max="1" width="69.75" customWidth="1"/>
    <col min="2" max="2" width="19.625" customWidth="1"/>
    <col min="3" max="3" width="22.625" customWidth="1"/>
    <col min="4" max="4" width="24.75" customWidth="1"/>
  </cols>
  <sheetData>
    <row r="1" spans="1:5" ht="63.75" customHeight="1" x14ac:dyDescent="0.25">
      <c r="A1" s="43" t="s">
        <v>22</v>
      </c>
      <c r="B1" s="44"/>
      <c r="C1" s="44"/>
      <c r="D1" s="44"/>
      <c r="E1" s="1"/>
    </row>
    <row r="2" spans="1:5" ht="22.5" customHeight="1" x14ac:dyDescent="0.25">
      <c r="A2" s="15" t="s">
        <v>21</v>
      </c>
      <c r="B2" s="45"/>
      <c r="C2" s="45"/>
      <c r="D2" s="45"/>
      <c r="E2" s="1"/>
    </row>
    <row r="3" spans="1:5" ht="22.5" customHeight="1" x14ac:dyDescent="0.25">
      <c r="A3" s="15" t="s">
        <v>20</v>
      </c>
      <c r="B3" s="45"/>
      <c r="C3" s="45"/>
      <c r="D3" s="45"/>
      <c r="E3" s="1"/>
    </row>
    <row r="4" spans="1:5" ht="22.5" customHeight="1" x14ac:dyDescent="0.25">
      <c r="A4" s="15" t="s">
        <v>19</v>
      </c>
      <c r="B4" s="45"/>
      <c r="C4" s="45"/>
      <c r="D4" s="45"/>
      <c r="E4" s="1"/>
    </row>
    <row r="5" spans="1:5" ht="22.5" customHeight="1" x14ac:dyDescent="0.25">
      <c r="A5" s="15" t="s">
        <v>18</v>
      </c>
      <c r="B5" s="45"/>
      <c r="C5" s="45"/>
      <c r="D5" s="45"/>
      <c r="E5" s="1"/>
    </row>
    <row r="6" spans="1:5" ht="22.5" customHeight="1" x14ac:dyDescent="0.25">
      <c r="A6" s="15" t="s">
        <v>17</v>
      </c>
      <c r="B6" s="45"/>
      <c r="C6" s="45"/>
      <c r="D6" s="45"/>
      <c r="E6" s="1"/>
    </row>
    <row r="7" spans="1:5" ht="12.75" customHeight="1" x14ac:dyDescent="0.25">
      <c r="A7" s="14"/>
      <c r="B7" s="13"/>
      <c r="C7" s="13"/>
      <c r="D7" s="13"/>
      <c r="E7" s="1"/>
    </row>
    <row r="8" spans="1:5" ht="24" customHeight="1" x14ac:dyDescent="0.25">
      <c r="A8" s="42" t="s">
        <v>16</v>
      </c>
      <c r="B8" s="42"/>
      <c r="C8" s="42"/>
      <c r="D8" s="42"/>
      <c r="E8" s="12"/>
    </row>
    <row r="9" spans="1:5" ht="39" customHeight="1" x14ac:dyDescent="0.25">
      <c r="A9" s="10" t="s">
        <v>15</v>
      </c>
      <c r="B9" s="10" t="s">
        <v>14</v>
      </c>
      <c r="C9" s="11" t="s">
        <v>13</v>
      </c>
      <c r="D9" s="10" t="s">
        <v>12</v>
      </c>
      <c r="E9" s="1"/>
    </row>
    <row r="10" spans="1:5" ht="78" customHeight="1" x14ac:dyDescent="0.25">
      <c r="A10" s="9" t="s">
        <v>11</v>
      </c>
      <c r="B10" s="6">
        <v>3</v>
      </c>
      <c r="C10" s="5"/>
      <c r="D10" s="6">
        <f t="shared" ref="D10:D20" si="0">B10*C10</f>
        <v>0</v>
      </c>
      <c r="E10" s="1"/>
    </row>
    <row r="11" spans="1:5" ht="41.25" customHeight="1" x14ac:dyDescent="0.25">
      <c r="A11" s="8" t="s">
        <v>10</v>
      </c>
      <c r="B11" s="6">
        <v>4</v>
      </c>
      <c r="C11" s="5"/>
      <c r="D11" s="6">
        <f t="shared" si="0"/>
        <v>0</v>
      </c>
      <c r="E11" s="1"/>
    </row>
    <row r="12" spans="1:5" ht="46.5" customHeight="1" x14ac:dyDescent="0.25">
      <c r="A12" s="8" t="s">
        <v>9</v>
      </c>
      <c r="B12" s="6">
        <v>2</v>
      </c>
      <c r="C12" s="5"/>
      <c r="D12" s="6">
        <f t="shared" si="0"/>
        <v>0</v>
      </c>
      <c r="E12" s="1"/>
    </row>
    <row r="13" spans="1:5" ht="59.25" customHeight="1" x14ac:dyDescent="0.25">
      <c r="A13" s="9" t="s">
        <v>8</v>
      </c>
      <c r="B13" s="6">
        <v>7</v>
      </c>
      <c r="C13" s="5"/>
      <c r="D13" s="6">
        <f t="shared" si="0"/>
        <v>0</v>
      </c>
      <c r="E13" s="1"/>
    </row>
    <row r="14" spans="1:5" ht="48.75" customHeight="1" x14ac:dyDescent="0.25">
      <c r="A14" s="8" t="s">
        <v>7</v>
      </c>
      <c r="B14" s="6">
        <v>10</v>
      </c>
      <c r="C14" s="5"/>
      <c r="D14" s="6">
        <f t="shared" si="0"/>
        <v>0</v>
      </c>
      <c r="E14" s="1"/>
    </row>
    <row r="15" spans="1:5" ht="48.75" customHeight="1" x14ac:dyDescent="0.25">
      <c r="A15" s="8" t="s">
        <v>6</v>
      </c>
      <c r="B15" s="6">
        <v>1</v>
      </c>
      <c r="C15" s="5"/>
      <c r="D15" s="6">
        <f t="shared" si="0"/>
        <v>0</v>
      </c>
      <c r="E15" s="1"/>
    </row>
    <row r="16" spans="1:5" ht="47.25" customHeight="1" x14ac:dyDescent="0.25">
      <c r="A16" s="8" t="s">
        <v>5</v>
      </c>
      <c r="B16" s="6">
        <v>2</v>
      </c>
      <c r="C16" s="5"/>
      <c r="D16" s="6">
        <f t="shared" si="0"/>
        <v>0</v>
      </c>
      <c r="E16" s="1"/>
    </row>
    <row r="17" spans="1:5" ht="42" customHeight="1" x14ac:dyDescent="0.25">
      <c r="A17" s="8" t="s">
        <v>4</v>
      </c>
      <c r="B17" s="6">
        <v>2</v>
      </c>
      <c r="C17" s="5"/>
      <c r="D17" s="6">
        <f t="shared" si="0"/>
        <v>0</v>
      </c>
      <c r="E17" s="1"/>
    </row>
    <row r="18" spans="1:5" ht="42" customHeight="1" x14ac:dyDescent="0.25">
      <c r="A18" s="8" t="s">
        <v>3</v>
      </c>
      <c r="B18" s="6">
        <v>1</v>
      </c>
      <c r="C18" s="5"/>
      <c r="D18" s="6">
        <f t="shared" si="0"/>
        <v>0</v>
      </c>
      <c r="E18" s="1"/>
    </row>
    <row r="19" spans="1:5" ht="48.75" customHeight="1" x14ac:dyDescent="0.25">
      <c r="A19" s="8" t="s">
        <v>2</v>
      </c>
      <c r="B19" s="6">
        <v>2</v>
      </c>
      <c r="C19" s="5"/>
      <c r="D19" s="6">
        <f t="shared" si="0"/>
        <v>0</v>
      </c>
      <c r="E19" s="1"/>
    </row>
    <row r="20" spans="1:5" ht="48.75" customHeight="1" x14ac:dyDescent="0.25">
      <c r="A20" s="8" t="s">
        <v>1</v>
      </c>
      <c r="B20" s="6">
        <v>1</v>
      </c>
      <c r="C20" s="5"/>
      <c r="D20" s="6">
        <f t="shared" si="0"/>
        <v>0</v>
      </c>
      <c r="E20" s="1"/>
    </row>
    <row r="21" spans="1:5" s="3" customFormat="1" ht="24" customHeight="1" x14ac:dyDescent="0.25">
      <c r="A21" s="7" t="s">
        <v>0</v>
      </c>
      <c r="B21" s="6">
        <f>SUM(B10:B20)</f>
        <v>35</v>
      </c>
      <c r="C21" s="5"/>
      <c r="D21" s="4">
        <f>SUM(D10:D20)</f>
        <v>0</v>
      </c>
      <c r="E21" s="2"/>
    </row>
    <row r="22" spans="1:5" ht="24" customHeight="1" thickBot="1" x14ac:dyDescent="0.3">
      <c r="A22" s="2"/>
      <c r="B22" s="2"/>
      <c r="C22" s="2"/>
      <c r="D22" s="2"/>
      <c r="E22" s="1"/>
    </row>
    <row r="23" spans="1:5" ht="21" customHeight="1" thickBot="1" x14ac:dyDescent="0.3">
      <c r="A23" s="48" t="s">
        <v>23</v>
      </c>
      <c r="B23" s="49"/>
      <c r="C23" s="49"/>
      <c r="D23" s="50"/>
    </row>
    <row r="24" spans="1:5" ht="36" customHeight="1" thickBot="1" x14ac:dyDescent="0.3">
      <c r="A24" s="16" t="s">
        <v>24</v>
      </c>
      <c r="B24" s="16" t="s">
        <v>25</v>
      </c>
      <c r="C24" s="16" t="s">
        <v>26</v>
      </c>
      <c r="D24" s="16" t="s">
        <v>27</v>
      </c>
    </row>
    <row r="25" spans="1:5" ht="48" customHeight="1" x14ac:dyDescent="0.25">
      <c r="A25" s="17" t="s">
        <v>28</v>
      </c>
      <c r="B25" s="18"/>
      <c r="C25" s="18"/>
      <c r="D25" s="19">
        <f>B25*C25</f>
        <v>0</v>
      </c>
    </row>
    <row r="26" spans="1:5" s="24" customFormat="1" ht="36" customHeight="1" x14ac:dyDescent="0.25">
      <c r="A26" s="20" t="s">
        <v>29</v>
      </c>
      <c r="B26" s="21"/>
      <c r="C26" s="22"/>
      <c r="D26" s="23">
        <f>B26*C26</f>
        <v>0</v>
      </c>
    </row>
    <row r="27" spans="1:5" ht="27" customHeight="1" x14ac:dyDescent="0.25">
      <c r="A27" s="25" t="s">
        <v>30</v>
      </c>
      <c r="B27" s="26" t="s">
        <v>31</v>
      </c>
      <c r="C27" s="26" t="s">
        <v>31</v>
      </c>
      <c r="D27" s="27">
        <f>SUM(D25:D26)</f>
        <v>0</v>
      </c>
    </row>
    <row r="28" spans="1:5" ht="34.5" customHeight="1" thickBot="1" x14ac:dyDescent="0.3"/>
    <row r="29" spans="1:5" ht="16.5" thickBot="1" x14ac:dyDescent="0.3">
      <c r="A29" s="51" t="s">
        <v>32</v>
      </c>
      <c r="B29" s="52"/>
      <c r="C29" s="52"/>
      <c r="D29" s="53"/>
    </row>
    <row r="30" spans="1:5" x14ac:dyDescent="0.25">
      <c r="A30" s="54" t="s">
        <v>33</v>
      </c>
      <c r="B30" s="54" t="s">
        <v>34</v>
      </c>
      <c r="C30" s="54" t="s">
        <v>35</v>
      </c>
      <c r="D30" s="57" t="s">
        <v>36</v>
      </c>
    </row>
    <row r="31" spans="1:5" x14ac:dyDescent="0.25">
      <c r="A31" s="55"/>
      <c r="B31" s="55"/>
      <c r="C31" s="55"/>
      <c r="D31" s="58"/>
    </row>
    <row r="32" spans="1:5" ht="96.75" customHeight="1" thickBot="1" x14ac:dyDescent="0.3">
      <c r="A32" s="56"/>
      <c r="B32" s="56"/>
      <c r="C32" s="56"/>
      <c r="D32" s="59"/>
    </row>
    <row r="33" spans="1:4" ht="31.5" customHeight="1" x14ac:dyDescent="0.25">
      <c r="A33" s="28" t="s">
        <v>37</v>
      </c>
      <c r="B33" s="29"/>
      <c r="C33" s="30"/>
      <c r="D33" s="29">
        <f>B33*C33</f>
        <v>0</v>
      </c>
    </row>
    <row r="34" spans="1:4" ht="28.5" customHeight="1" x14ac:dyDescent="0.25">
      <c r="A34" s="31" t="s">
        <v>38</v>
      </c>
      <c r="B34" s="32"/>
      <c r="C34" s="32"/>
      <c r="D34" s="29">
        <f>B34</f>
        <v>0</v>
      </c>
    </row>
    <row r="35" spans="1:4" ht="28.5" customHeight="1" x14ac:dyDescent="0.25">
      <c r="A35" s="33" t="s">
        <v>39</v>
      </c>
      <c r="B35" s="34"/>
      <c r="C35" s="34"/>
      <c r="D35" s="29"/>
    </row>
    <row r="36" spans="1:4" ht="36" customHeight="1" x14ac:dyDescent="0.25">
      <c r="A36" s="35" t="s">
        <v>40</v>
      </c>
      <c r="B36" s="36"/>
      <c r="C36" s="37"/>
      <c r="D36" s="36">
        <f>SUM(D33:D35)</f>
        <v>0</v>
      </c>
    </row>
    <row r="37" spans="1:4" ht="37.5" customHeight="1" x14ac:dyDescent="0.25"/>
    <row r="38" spans="1:4" ht="38.25" customHeight="1" x14ac:dyDescent="0.25">
      <c r="A38" s="38" t="s">
        <v>41</v>
      </c>
      <c r="B38" s="39"/>
      <c r="C38" s="40"/>
      <c r="D38" s="41">
        <f>D21+D27+D36</f>
        <v>0</v>
      </c>
    </row>
    <row r="40" spans="1:4" x14ac:dyDescent="0.25">
      <c r="A40" s="46" t="s">
        <v>42</v>
      </c>
      <c r="B40" s="46"/>
      <c r="C40" s="46"/>
      <c r="D40" s="46"/>
    </row>
    <row r="41" spans="1:4" x14ac:dyDescent="0.25">
      <c r="A41" s="46"/>
      <c r="B41" s="46"/>
      <c r="C41" s="46"/>
      <c r="D41" s="46"/>
    </row>
    <row r="42" spans="1:4" ht="27.75" customHeight="1" x14ac:dyDescent="0.25">
      <c r="A42" s="47" t="s">
        <v>43</v>
      </c>
      <c r="B42" s="47"/>
      <c r="C42" s="47"/>
      <c r="D42" s="47"/>
    </row>
    <row r="43" spans="1:4" ht="24.75" customHeight="1" x14ac:dyDescent="0.25">
      <c r="A43" s="47" t="s">
        <v>44</v>
      </c>
      <c r="B43" s="47"/>
      <c r="C43" s="47"/>
      <c r="D43" s="47"/>
    </row>
  </sheetData>
  <sheetProtection selectLockedCells="1"/>
  <mergeCells count="16">
    <mergeCell ref="A40:D41"/>
    <mergeCell ref="A42:D42"/>
    <mergeCell ref="A43:D43"/>
    <mergeCell ref="A23:D23"/>
    <mergeCell ref="A29:D29"/>
    <mergeCell ref="A30:A32"/>
    <mergeCell ref="B30:B32"/>
    <mergeCell ref="C30:C32"/>
    <mergeCell ref="D30:D32"/>
    <mergeCell ref="A8:D8"/>
    <mergeCell ref="A1:D1"/>
    <mergeCell ref="B2:D2"/>
    <mergeCell ref="B3:D3"/>
    <mergeCell ref="B4:D4"/>
    <mergeCell ref="B5:D5"/>
    <mergeCell ref="B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2019-04-17T11:47:53Z</dcterms:created>
  <dcterms:modified xsi:type="dcterms:W3CDTF">2019-04-17T12:16:03Z</dcterms:modified>
</cp:coreProperties>
</file>